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570" windowHeight="11715"/>
  </bookViews>
  <sheets>
    <sheet name="HKI (2016-2017)" sheetId="2" r:id="rId1"/>
    <sheet name="Sheet3" sheetId="3" r:id="rId2"/>
  </sheets>
  <definedNames>
    <definedName name="_xlnm._FilterDatabase" localSheetId="0" hidden="1">'HKI (2016-2017)'!$C$11:$I$39</definedName>
  </definedNames>
  <calcPr calcId="144525"/>
</workbook>
</file>

<file path=xl/calcChain.xml><?xml version="1.0" encoding="utf-8"?>
<calcChain xmlns="http://schemas.openxmlformats.org/spreadsheetml/2006/main">
  <c r="I41" i="2" l="1"/>
  <c r="I16" i="2" l="1"/>
  <c r="I17" i="2"/>
  <c r="I20" i="2" l="1"/>
  <c r="I29" i="2" l="1"/>
  <c r="I24" i="2"/>
  <c r="I25" i="2" l="1"/>
  <c r="I32" i="2"/>
  <c r="I34" i="2" l="1"/>
  <c r="I27" i="2"/>
  <c r="I23" i="2"/>
  <c r="I39" i="2"/>
  <c r="I18" i="2"/>
  <c r="I19" i="2"/>
  <c r="I15" i="2"/>
  <c r="I13" i="2"/>
  <c r="I26" i="2" l="1"/>
  <c r="I37" i="2"/>
  <c r="I12" i="2"/>
  <c r="I36" i="2"/>
  <c r="I35" i="2"/>
  <c r="I30" i="2"/>
  <c r="I38" i="2"/>
  <c r="I21" i="2"/>
  <c r="I33" i="2"/>
  <c r="I31" i="2"/>
  <c r="I22" i="2"/>
  <c r="I14" i="2"/>
  <c r="I28" i="2"/>
</calcChain>
</file>

<file path=xl/sharedStrings.xml><?xml version="1.0" encoding="utf-8"?>
<sst xmlns="http://schemas.openxmlformats.org/spreadsheetml/2006/main" count="139" uniqueCount="98">
  <si>
    <t>BỘ GIAO THÔNG VẬN TẢI</t>
  </si>
  <si>
    <t>CỘNG HÒA XÃ HỘI CHỦ NGHĨA VIỆT NAM</t>
  </si>
  <si>
    <t>TRƯỜNG CAO ĐẲNG GTVT III</t>
  </si>
  <si>
    <t>Độc lập - Tự do - Hạnh phúc</t>
  </si>
  <si>
    <t>ĐVT: Đồng</t>
  </si>
  <si>
    <t>STT</t>
  </si>
  <si>
    <t>MHS</t>
  </si>
  <si>
    <t>Họ lót</t>
  </si>
  <si>
    <t>Tên</t>
  </si>
  <si>
    <t>Lớp</t>
  </si>
  <si>
    <t>Đối tượng</t>
  </si>
  <si>
    <t xml:space="preserve">Mức              trợ cấp </t>
  </si>
  <si>
    <t>Số tháng được hưởng</t>
  </si>
  <si>
    <t>Thành tiền</t>
  </si>
  <si>
    <t>Hộ nghèo</t>
  </si>
  <si>
    <t>Sang</t>
  </si>
  <si>
    <t>38CKT2</t>
  </si>
  <si>
    <t>Ngân</t>
  </si>
  <si>
    <t>Mồ côi cả cha lẫn mẹ</t>
  </si>
  <si>
    <t>NGƯỜI LẬP BẢNG</t>
  </si>
  <si>
    <t>PHÒNG CT-HSSV</t>
  </si>
  <si>
    <t>Ths. Lê Đình Thành</t>
  </si>
  <si>
    <t>Nghĩa</t>
  </si>
  <si>
    <t>39CQT1</t>
  </si>
  <si>
    <t xml:space="preserve">Trương Thị </t>
  </si>
  <si>
    <t>Ánh</t>
  </si>
  <si>
    <t>39CKT2</t>
  </si>
  <si>
    <t>Tổng cộng:</t>
  </si>
  <si>
    <t>Linh</t>
  </si>
  <si>
    <t>Sơn</t>
  </si>
  <si>
    <t>PHÓ HIỆU TRƯỞNG</t>
  </si>
  <si>
    <t>TS. Nguyễn Khánh Tường</t>
  </si>
  <si>
    <t>DANH SÁCH HSSV ĐƯỢC NHẬN HỌC BỔNG TRỢ CẤP XÃ HỘI</t>
  </si>
  <si>
    <t>(Phụ trách CT HSSV)</t>
  </si>
  <si>
    <t xml:space="preserve">Nguyễn Chế </t>
  </si>
  <si>
    <t>40CCD1</t>
  </si>
  <si>
    <t>Võ Hải</t>
  </si>
  <si>
    <t>Đăng</t>
  </si>
  <si>
    <t>40CXD1</t>
  </si>
  <si>
    <t>Lê Thanh</t>
  </si>
  <si>
    <t>38CXD4</t>
  </si>
  <si>
    <t>Trần Thanh</t>
  </si>
  <si>
    <t>40CXD2</t>
  </si>
  <si>
    <t>Nguyễn Cao</t>
  </si>
  <si>
    <t>Hoàng</t>
  </si>
  <si>
    <t>39CLC-DD</t>
  </si>
  <si>
    <t>Võ Nữ</t>
  </si>
  <si>
    <t>Hậu</t>
  </si>
  <si>
    <t>Nguyễn Chí</t>
  </si>
  <si>
    <t>Trọng</t>
  </si>
  <si>
    <t>40CCD2</t>
  </si>
  <si>
    <t>Sáng</t>
  </si>
  <si>
    <t>40COT6</t>
  </si>
  <si>
    <t>Trung</t>
  </si>
  <si>
    <t>40CDTO1</t>
  </si>
  <si>
    <t>Lâm</t>
  </si>
  <si>
    <t>40COT1</t>
  </si>
  <si>
    <t>40CKT1</t>
  </si>
  <si>
    <t>Đặng Thị Thúy</t>
  </si>
  <si>
    <t>40CQT1</t>
  </si>
  <si>
    <t>Tài</t>
  </si>
  <si>
    <t>40COT5</t>
  </si>
  <si>
    <t>HỌC KỲ I NĂM HỌC 2016-2017</t>
  </si>
  <si>
    <t xml:space="preserve">Huỳnh Văn </t>
  </si>
  <si>
    <t>Huỳnh Tấn</t>
  </si>
  <si>
    <t xml:space="preserve">Nguyễn Ngọc </t>
  </si>
  <si>
    <t>Nguyễn Thị Khánh</t>
  </si>
  <si>
    <t>Đoàn Đức Thanh</t>
  </si>
  <si>
    <t>Hà</t>
  </si>
  <si>
    <t>Hồ Minh</t>
  </si>
  <si>
    <t>Lập</t>
  </si>
  <si>
    <t xml:space="preserve">Hoàng Thị </t>
  </si>
  <si>
    <t xml:space="preserve">Nguyễn Việt </t>
  </si>
  <si>
    <t xml:space="preserve">Võ Thành </t>
  </si>
  <si>
    <t xml:space="preserve"> Ngọc</t>
  </si>
  <si>
    <t>Phạm Thanh</t>
  </si>
  <si>
    <t>Đặng Thị Kim</t>
  </si>
  <si>
    <t xml:space="preserve">Hà Phú </t>
  </si>
  <si>
    <t>40COT2</t>
  </si>
  <si>
    <t>Bùi Nguyễn Minh</t>
  </si>
  <si>
    <t>Thành</t>
  </si>
  <si>
    <t xml:space="preserve">Huỳnh Phước </t>
  </si>
  <si>
    <t>Thiện</t>
  </si>
  <si>
    <t>40CDTO2</t>
  </si>
  <si>
    <t>Phạm Minh</t>
  </si>
  <si>
    <t>39VHCK</t>
  </si>
  <si>
    <t>Nguyễn Thị Hoàng Yến</t>
  </si>
  <si>
    <t>Đặng Phi</t>
  </si>
  <si>
    <t>39CCD2</t>
  </si>
  <si>
    <t>Nguyễn Thị Minh</t>
  </si>
  <si>
    <t xml:space="preserve"> Liên</t>
  </si>
  <si>
    <t>38CQT1</t>
  </si>
  <si>
    <t>Lưu Minh</t>
  </si>
  <si>
    <t>38CQT2</t>
  </si>
  <si>
    <t>Trí</t>
  </si>
  <si>
    <t>(Mười sáu triệu tám trăm ngàn đồng chẵn)</t>
  </si>
  <si>
    <t>Tp. Hồ Chí Minh, ngày     tháng     năm 2016</t>
  </si>
  <si>
    <t>(Kèm theo Biên bản họp ngày 31/10/2016 của phòng CTHS - SV)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</si>
</sst>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3"/>
      <name val="Times New Roman"/>
      <family val="1"/>
    </font>
    <font>
      <sz val="1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164" fontId="9" fillId="0" borderId="0" xfId="1" applyNumberFormat="1" applyFont="1" applyBorder="1" applyAlignment="1">
      <alignment horizontal="left"/>
    </xf>
    <xf numFmtId="164" fontId="10" fillId="0" borderId="0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/>
    <xf numFmtId="164" fontId="3" fillId="0" borderId="0" xfId="0" applyNumberFormat="1" applyFont="1"/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9" fillId="0" borderId="2" xfId="1" applyNumberFormat="1" applyFont="1" applyBorder="1" applyAlignment="1">
      <alignment horizontal="left"/>
    </xf>
    <xf numFmtId="164" fontId="9" fillId="0" borderId="2" xfId="0" applyNumberFormat="1" applyFont="1" applyBorder="1"/>
    <xf numFmtId="0" fontId="4" fillId="0" borderId="2" xfId="0" applyFont="1" applyBorder="1"/>
    <xf numFmtId="0" fontId="9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2" xfId="0" applyFont="1" applyBorder="1"/>
    <xf numFmtId="0" fontId="6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164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2</xdr:row>
      <xdr:rowOff>9525</xdr:rowOff>
    </xdr:from>
    <xdr:to>
      <xdr:col>7</xdr:col>
      <xdr:colOff>685800</xdr:colOff>
      <xdr:row>2</xdr:row>
      <xdr:rowOff>11113</xdr:rowOff>
    </xdr:to>
    <xdr:cxnSp macro="">
      <xdr:nvCxnSpPr>
        <xdr:cNvPr id="2" name="Straight Connector 1"/>
        <xdr:cNvCxnSpPr/>
      </xdr:nvCxnSpPr>
      <xdr:spPr>
        <a:xfrm>
          <a:off x="5036820" y="405765"/>
          <a:ext cx="132588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281940</xdr:colOff>
      <xdr:row>2</xdr:row>
      <xdr:rowOff>9525</xdr:rowOff>
    </xdr:from>
    <xdr:to>
      <xdr:col>2</xdr:col>
      <xdr:colOff>1070610</xdr:colOff>
      <xdr:row>2</xdr:row>
      <xdr:rowOff>11113</xdr:rowOff>
    </xdr:to>
    <xdr:cxnSp macro="">
      <xdr:nvCxnSpPr>
        <xdr:cNvPr id="3" name="Straight Connector 2"/>
        <xdr:cNvCxnSpPr/>
      </xdr:nvCxnSpPr>
      <xdr:spPr>
        <a:xfrm>
          <a:off x="769620" y="405765"/>
          <a:ext cx="78867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10" workbookViewId="0">
      <selection activeCell="K11" sqref="K11"/>
    </sheetView>
  </sheetViews>
  <sheetFormatPr defaultColWidth="9.140625" defaultRowHeight="15" x14ac:dyDescent="0.25"/>
  <cols>
    <col min="1" max="1" width="7.140625" style="14" customWidth="1"/>
    <col min="2" max="2" width="0" style="4" hidden="1" customWidth="1"/>
    <col min="3" max="3" width="19.5703125" style="1" bestFit="1" customWidth="1"/>
    <col min="4" max="4" width="11.140625" style="1" customWidth="1"/>
    <col min="5" max="5" width="14" style="4" bestFit="1" customWidth="1"/>
    <col min="6" max="6" width="23.5703125" style="4" bestFit="1" customWidth="1"/>
    <col min="7" max="7" width="14.140625" style="5" customWidth="1"/>
    <col min="8" max="8" width="14.7109375" style="1" bestFit="1" customWidth="1"/>
    <col min="9" max="9" width="20.5703125" style="1" customWidth="1"/>
    <col min="10" max="16384" width="9.140625" style="1"/>
  </cols>
  <sheetData>
    <row r="1" spans="1:9" ht="15.75" x14ac:dyDescent="0.25">
      <c r="A1" s="45" t="s">
        <v>0</v>
      </c>
      <c r="B1" s="45"/>
      <c r="C1" s="45"/>
      <c r="D1" s="45"/>
      <c r="E1" s="9"/>
      <c r="F1" s="46" t="s">
        <v>1</v>
      </c>
      <c r="G1" s="46"/>
      <c r="H1" s="46"/>
      <c r="I1" s="46"/>
    </row>
    <row r="2" spans="1:9" ht="15.75" x14ac:dyDescent="0.25">
      <c r="A2" s="46" t="s">
        <v>2</v>
      </c>
      <c r="B2" s="46"/>
      <c r="C2" s="46"/>
      <c r="D2" s="46"/>
      <c r="E2" s="9"/>
      <c r="F2" s="46" t="s">
        <v>3</v>
      </c>
      <c r="G2" s="46"/>
      <c r="H2" s="46"/>
      <c r="I2" s="46"/>
    </row>
    <row r="3" spans="1:9" ht="15.75" x14ac:dyDescent="0.25">
      <c r="A3" s="13"/>
      <c r="B3" s="9"/>
      <c r="C3" s="2"/>
      <c r="D3" s="2"/>
      <c r="E3" s="9"/>
      <c r="F3" s="9"/>
      <c r="G3" s="3"/>
      <c r="H3" s="2"/>
    </row>
    <row r="4" spans="1:9" ht="15.75" x14ac:dyDescent="0.25">
      <c r="A4" s="13"/>
      <c r="B4" s="9"/>
      <c r="C4" s="2"/>
      <c r="D4" s="2"/>
      <c r="E4" s="9"/>
      <c r="F4" s="47" t="s">
        <v>96</v>
      </c>
      <c r="G4" s="47"/>
      <c r="H4" s="47"/>
    </row>
    <row r="5" spans="1:9" x14ac:dyDescent="0.25">
      <c r="H5" s="4"/>
    </row>
    <row r="6" spans="1:9" s="6" customFormat="1" ht="18.75" x14ac:dyDescent="0.3">
      <c r="A6" s="42" t="s">
        <v>32</v>
      </c>
      <c r="B6" s="42"/>
      <c r="C6" s="42"/>
      <c r="D6" s="42"/>
      <c r="E6" s="42"/>
      <c r="F6" s="42"/>
      <c r="G6" s="42"/>
      <c r="H6" s="42"/>
      <c r="I6" s="42"/>
    </row>
    <row r="7" spans="1:9" s="6" customFormat="1" ht="18.75" x14ac:dyDescent="0.3">
      <c r="A7" s="42" t="s">
        <v>62</v>
      </c>
      <c r="B7" s="42"/>
      <c r="C7" s="42"/>
      <c r="D7" s="42"/>
      <c r="E7" s="42"/>
      <c r="F7" s="42"/>
      <c r="G7" s="42"/>
      <c r="H7" s="42"/>
      <c r="I7" s="42"/>
    </row>
    <row r="8" spans="1:9" s="6" customFormat="1" ht="18.75" x14ac:dyDescent="0.3">
      <c r="A8" s="43" t="s">
        <v>97</v>
      </c>
      <c r="B8" s="43"/>
      <c r="C8" s="43"/>
      <c r="D8" s="43"/>
      <c r="E8" s="43"/>
      <c r="F8" s="43"/>
      <c r="G8" s="43"/>
      <c r="H8" s="43"/>
      <c r="I8" s="43"/>
    </row>
    <row r="9" spans="1:9" s="6" customFormat="1" ht="4.9000000000000004" customHeight="1" x14ac:dyDescent="0.3">
      <c r="A9" s="21"/>
      <c r="B9" s="10"/>
      <c r="C9" s="10"/>
      <c r="D9" s="10"/>
      <c r="E9" s="10"/>
      <c r="F9" s="10"/>
      <c r="G9" s="7"/>
      <c r="H9" s="10"/>
    </row>
    <row r="10" spans="1:9" s="6" customFormat="1" ht="18.75" x14ac:dyDescent="0.3">
      <c r="A10" s="22"/>
      <c r="B10" s="8"/>
      <c r="E10" s="8"/>
      <c r="F10" s="8"/>
      <c r="H10" s="44" t="s">
        <v>4</v>
      </c>
      <c r="I10" s="44"/>
    </row>
    <row r="11" spans="1:9" s="6" customFormat="1" ht="56.25" x14ac:dyDescent="0.3">
      <c r="A11" s="37" t="s">
        <v>5</v>
      </c>
      <c r="B11" s="24" t="s">
        <v>6</v>
      </c>
      <c r="C11" s="25" t="s">
        <v>7</v>
      </c>
      <c r="D11" s="25" t="s">
        <v>8</v>
      </c>
      <c r="E11" s="25" t="s">
        <v>9</v>
      </c>
      <c r="F11" s="25" t="s">
        <v>10</v>
      </c>
      <c r="G11" s="25" t="s">
        <v>11</v>
      </c>
      <c r="H11" s="25" t="s">
        <v>12</v>
      </c>
      <c r="I11" s="25" t="s">
        <v>13</v>
      </c>
    </row>
    <row r="12" spans="1:9" s="6" customFormat="1" ht="18.75" x14ac:dyDescent="0.3">
      <c r="A12" s="26">
        <v>1</v>
      </c>
      <c r="B12" s="27"/>
      <c r="C12" s="28" t="s">
        <v>76</v>
      </c>
      <c r="D12" s="28" t="s">
        <v>15</v>
      </c>
      <c r="E12" s="29" t="s">
        <v>16</v>
      </c>
      <c r="F12" s="30" t="s">
        <v>14</v>
      </c>
      <c r="G12" s="31">
        <v>100000</v>
      </c>
      <c r="H12" s="30">
        <v>6</v>
      </c>
      <c r="I12" s="32">
        <f t="shared" ref="I12:I33" si="0">G12*H12</f>
        <v>600000</v>
      </c>
    </row>
    <row r="13" spans="1:9" s="6" customFormat="1" ht="18.75" x14ac:dyDescent="0.3">
      <c r="A13" s="26">
        <v>2</v>
      </c>
      <c r="B13" s="30"/>
      <c r="C13" s="28" t="s">
        <v>67</v>
      </c>
      <c r="D13" s="28" t="s">
        <v>68</v>
      </c>
      <c r="E13" s="29" t="s">
        <v>16</v>
      </c>
      <c r="F13" s="30" t="s">
        <v>14</v>
      </c>
      <c r="G13" s="31">
        <v>100000</v>
      </c>
      <c r="H13" s="30">
        <v>6</v>
      </c>
      <c r="I13" s="32">
        <f t="shared" si="0"/>
        <v>600000</v>
      </c>
    </row>
    <row r="14" spans="1:9" s="6" customFormat="1" ht="18.75" x14ac:dyDescent="0.3">
      <c r="A14" s="26">
        <v>3</v>
      </c>
      <c r="B14" s="30"/>
      <c r="C14" s="33" t="s">
        <v>34</v>
      </c>
      <c r="D14" s="33" t="s">
        <v>28</v>
      </c>
      <c r="E14" s="29" t="s">
        <v>16</v>
      </c>
      <c r="F14" s="30" t="s">
        <v>14</v>
      </c>
      <c r="G14" s="31">
        <v>100000</v>
      </c>
      <c r="H14" s="30">
        <v>6</v>
      </c>
      <c r="I14" s="32">
        <f t="shared" si="0"/>
        <v>600000</v>
      </c>
    </row>
    <row r="15" spans="1:9" s="6" customFormat="1" ht="18.75" x14ac:dyDescent="0.3">
      <c r="A15" s="26">
        <v>4</v>
      </c>
      <c r="B15" s="27"/>
      <c r="C15" s="28" t="s">
        <v>66</v>
      </c>
      <c r="D15" s="28" t="s">
        <v>28</v>
      </c>
      <c r="E15" s="29" t="s">
        <v>16</v>
      </c>
      <c r="F15" s="30" t="s">
        <v>14</v>
      </c>
      <c r="G15" s="31">
        <v>100000</v>
      </c>
      <c r="H15" s="30">
        <v>6</v>
      </c>
      <c r="I15" s="32">
        <f t="shared" si="0"/>
        <v>600000</v>
      </c>
    </row>
    <row r="16" spans="1:9" s="6" customFormat="1" ht="18.75" x14ac:dyDescent="0.3">
      <c r="A16" s="26">
        <v>5</v>
      </c>
      <c r="B16" s="30"/>
      <c r="C16" s="34" t="s">
        <v>89</v>
      </c>
      <c r="D16" s="34" t="s">
        <v>90</v>
      </c>
      <c r="E16" s="35" t="s">
        <v>91</v>
      </c>
      <c r="F16" s="30" t="s">
        <v>14</v>
      </c>
      <c r="G16" s="31">
        <v>100000</v>
      </c>
      <c r="H16" s="30">
        <v>6</v>
      </c>
      <c r="I16" s="32">
        <f t="shared" si="0"/>
        <v>600000</v>
      </c>
    </row>
    <row r="17" spans="1:9" ht="16.5" x14ac:dyDescent="0.25">
      <c r="A17" s="26">
        <v>6</v>
      </c>
      <c r="B17" s="30"/>
      <c r="C17" s="28" t="s">
        <v>92</v>
      </c>
      <c r="D17" s="28" t="s">
        <v>17</v>
      </c>
      <c r="E17" s="29" t="s">
        <v>93</v>
      </c>
      <c r="F17" s="30" t="s">
        <v>14</v>
      </c>
      <c r="G17" s="31">
        <v>100000</v>
      </c>
      <c r="H17" s="30">
        <v>6</v>
      </c>
      <c r="I17" s="32">
        <f t="shared" si="0"/>
        <v>600000</v>
      </c>
    </row>
    <row r="18" spans="1:9" ht="16.5" x14ac:dyDescent="0.25">
      <c r="A18" s="26">
        <v>7</v>
      </c>
      <c r="B18" s="30"/>
      <c r="C18" s="34" t="s">
        <v>39</v>
      </c>
      <c r="D18" s="34" t="s">
        <v>15</v>
      </c>
      <c r="E18" s="35" t="s">
        <v>40</v>
      </c>
      <c r="F18" s="30" t="s">
        <v>14</v>
      </c>
      <c r="G18" s="31">
        <v>100000</v>
      </c>
      <c r="H18" s="30">
        <v>6</v>
      </c>
      <c r="I18" s="32">
        <f t="shared" si="0"/>
        <v>600000</v>
      </c>
    </row>
    <row r="19" spans="1:9" ht="16.5" x14ac:dyDescent="0.25">
      <c r="A19" s="26">
        <v>8</v>
      </c>
      <c r="B19" s="30"/>
      <c r="C19" s="28" t="s">
        <v>65</v>
      </c>
      <c r="D19" s="28" t="s">
        <v>47</v>
      </c>
      <c r="E19" s="29" t="s">
        <v>40</v>
      </c>
      <c r="F19" s="30" t="s">
        <v>14</v>
      </c>
      <c r="G19" s="31">
        <v>100000</v>
      </c>
      <c r="H19" s="30">
        <v>6</v>
      </c>
      <c r="I19" s="32">
        <f t="shared" si="0"/>
        <v>600000</v>
      </c>
    </row>
    <row r="20" spans="1:9" ht="16.5" x14ac:dyDescent="0.25">
      <c r="A20" s="26">
        <v>9</v>
      </c>
      <c r="B20" s="30"/>
      <c r="C20" s="34" t="s">
        <v>87</v>
      </c>
      <c r="D20" s="34" t="s">
        <v>29</v>
      </c>
      <c r="E20" s="35" t="s">
        <v>88</v>
      </c>
      <c r="F20" s="30" t="s">
        <v>14</v>
      </c>
      <c r="G20" s="31">
        <v>100000</v>
      </c>
      <c r="H20" s="30">
        <v>6</v>
      </c>
      <c r="I20" s="32">
        <f t="shared" si="0"/>
        <v>600000</v>
      </c>
    </row>
    <row r="21" spans="1:9" ht="16.5" x14ac:dyDescent="0.25">
      <c r="A21" s="26">
        <v>10</v>
      </c>
      <c r="B21" s="30"/>
      <c r="C21" s="28" t="s">
        <v>24</v>
      </c>
      <c r="D21" s="28" t="s">
        <v>25</v>
      </c>
      <c r="E21" s="29" t="s">
        <v>26</v>
      </c>
      <c r="F21" s="30" t="s">
        <v>14</v>
      </c>
      <c r="G21" s="31">
        <v>100000</v>
      </c>
      <c r="H21" s="30">
        <v>6</v>
      </c>
      <c r="I21" s="32">
        <f t="shared" si="0"/>
        <v>600000</v>
      </c>
    </row>
    <row r="22" spans="1:9" ht="16.5" x14ac:dyDescent="0.25">
      <c r="A22" s="26">
        <v>11</v>
      </c>
      <c r="B22" s="30">
        <v>4</v>
      </c>
      <c r="C22" s="34" t="s">
        <v>43</v>
      </c>
      <c r="D22" s="34" t="s">
        <v>44</v>
      </c>
      <c r="E22" s="35" t="s">
        <v>45</v>
      </c>
      <c r="F22" s="30" t="s">
        <v>18</v>
      </c>
      <c r="G22" s="31">
        <v>100000</v>
      </c>
      <c r="H22" s="30">
        <v>6</v>
      </c>
      <c r="I22" s="32">
        <f t="shared" si="0"/>
        <v>600000</v>
      </c>
    </row>
    <row r="23" spans="1:9" ht="16.5" customHeight="1" x14ac:dyDescent="0.25">
      <c r="A23" s="26">
        <v>12</v>
      </c>
      <c r="B23" s="27"/>
      <c r="C23" s="34" t="s">
        <v>46</v>
      </c>
      <c r="D23" s="34" t="s">
        <v>47</v>
      </c>
      <c r="E23" s="35" t="s">
        <v>23</v>
      </c>
      <c r="F23" s="30" t="s">
        <v>14</v>
      </c>
      <c r="G23" s="31">
        <v>100000</v>
      </c>
      <c r="H23" s="30">
        <v>6</v>
      </c>
      <c r="I23" s="32">
        <f t="shared" si="0"/>
        <v>600000</v>
      </c>
    </row>
    <row r="24" spans="1:9" ht="16.5" customHeight="1" x14ac:dyDescent="0.25">
      <c r="A24" s="26">
        <v>13</v>
      </c>
      <c r="B24" s="30"/>
      <c r="C24" s="34" t="s">
        <v>84</v>
      </c>
      <c r="D24" s="34" t="s">
        <v>53</v>
      </c>
      <c r="E24" s="35" t="s">
        <v>85</v>
      </c>
      <c r="F24" s="30" t="s">
        <v>14</v>
      </c>
      <c r="G24" s="31">
        <v>100000</v>
      </c>
      <c r="H24" s="30">
        <v>6</v>
      </c>
      <c r="I24" s="32">
        <f t="shared" si="0"/>
        <v>600000</v>
      </c>
    </row>
    <row r="25" spans="1:9" ht="16.5" x14ac:dyDescent="0.25">
      <c r="A25" s="26">
        <v>14</v>
      </c>
      <c r="B25" s="27"/>
      <c r="C25" s="34" t="s">
        <v>79</v>
      </c>
      <c r="D25" s="34" t="s">
        <v>80</v>
      </c>
      <c r="E25" s="35" t="s">
        <v>35</v>
      </c>
      <c r="F25" s="30" t="s">
        <v>14</v>
      </c>
      <c r="G25" s="31">
        <v>100000</v>
      </c>
      <c r="H25" s="30">
        <v>6</v>
      </c>
      <c r="I25" s="32">
        <f t="shared" si="0"/>
        <v>600000</v>
      </c>
    </row>
    <row r="26" spans="1:9" ht="16.5" x14ac:dyDescent="0.25">
      <c r="A26" s="26">
        <v>15</v>
      </c>
      <c r="B26" s="30"/>
      <c r="C26" s="34" t="s">
        <v>75</v>
      </c>
      <c r="D26" s="34" t="s">
        <v>74</v>
      </c>
      <c r="E26" s="35" t="s">
        <v>35</v>
      </c>
      <c r="F26" s="30" t="s">
        <v>14</v>
      </c>
      <c r="G26" s="31">
        <v>100000</v>
      </c>
      <c r="H26" s="30">
        <v>6</v>
      </c>
      <c r="I26" s="32">
        <f t="shared" si="0"/>
        <v>600000</v>
      </c>
    </row>
    <row r="27" spans="1:9" ht="16.5" x14ac:dyDescent="0.25">
      <c r="A27" s="26">
        <v>16</v>
      </c>
      <c r="B27" s="30"/>
      <c r="C27" s="34" t="s">
        <v>48</v>
      </c>
      <c r="D27" s="34" t="s">
        <v>49</v>
      </c>
      <c r="E27" s="35" t="s">
        <v>50</v>
      </c>
      <c r="F27" s="30" t="s">
        <v>14</v>
      </c>
      <c r="G27" s="31">
        <v>100000</v>
      </c>
      <c r="H27" s="30">
        <v>6</v>
      </c>
      <c r="I27" s="32">
        <f t="shared" si="0"/>
        <v>600000</v>
      </c>
    </row>
    <row r="28" spans="1:9" ht="16.5" x14ac:dyDescent="0.25">
      <c r="A28" s="26">
        <v>17</v>
      </c>
      <c r="B28" s="27"/>
      <c r="C28" s="34" t="s">
        <v>72</v>
      </c>
      <c r="D28" s="34" t="s">
        <v>53</v>
      </c>
      <c r="E28" s="35" t="s">
        <v>54</v>
      </c>
      <c r="F28" s="30" t="s">
        <v>14</v>
      </c>
      <c r="G28" s="31">
        <v>100000</v>
      </c>
      <c r="H28" s="30">
        <v>6</v>
      </c>
      <c r="I28" s="32">
        <f t="shared" si="0"/>
        <v>600000</v>
      </c>
    </row>
    <row r="29" spans="1:9" ht="16.5" x14ac:dyDescent="0.25">
      <c r="A29" s="26">
        <v>18</v>
      </c>
      <c r="B29" s="30"/>
      <c r="C29" s="34" t="s">
        <v>81</v>
      </c>
      <c r="D29" s="34" t="s">
        <v>82</v>
      </c>
      <c r="E29" s="35" t="s">
        <v>83</v>
      </c>
      <c r="F29" s="30" t="s">
        <v>14</v>
      </c>
      <c r="G29" s="31">
        <v>100000</v>
      </c>
      <c r="H29" s="30">
        <v>6</v>
      </c>
      <c r="I29" s="32">
        <f t="shared" si="0"/>
        <v>600000</v>
      </c>
    </row>
    <row r="30" spans="1:9" ht="16.5" x14ac:dyDescent="0.25">
      <c r="A30" s="26">
        <v>19</v>
      </c>
      <c r="B30" s="27"/>
      <c r="C30" s="28" t="s">
        <v>71</v>
      </c>
      <c r="D30" s="28" t="s">
        <v>17</v>
      </c>
      <c r="E30" s="29" t="s">
        <v>57</v>
      </c>
      <c r="F30" s="27" t="s">
        <v>14</v>
      </c>
      <c r="G30" s="31">
        <v>100000</v>
      </c>
      <c r="H30" s="30">
        <v>6</v>
      </c>
      <c r="I30" s="32">
        <f t="shared" si="0"/>
        <v>600000</v>
      </c>
    </row>
    <row r="31" spans="1:9" ht="16.5" customHeight="1" x14ac:dyDescent="0.3">
      <c r="A31" s="26">
        <v>20</v>
      </c>
      <c r="B31" s="30"/>
      <c r="C31" s="28" t="s">
        <v>63</v>
      </c>
      <c r="D31" s="36" t="s">
        <v>55</v>
      </c>
      <c r="E31" s="29" t="s">
        <v>56</v>
      </c>
      <c r="F31" s="30" t="s">
        <v>14</v>
      </c>
      <c r="G31" s="31">
        <v>100000</v>
      </c>
      <c r="H31" s="30">
        <v>6</v>
      </c>
      <c r="I31" s="32">
        <f t="shared" si="0"/>
        <v>600000</v>
      </c>
    </row>
    <row r="32" spans="1:9" ht="16.5" x14ac:dyDescent="0.25">
      <c r="A32" s="26">
        <v>21</v>
      </c>
      <c r="B32" s="27"/>
      <c r="C32" s="34" t="s">
        <v>77</v>
      </c>
      <c r="D32" s="34" t="s">
        <v>94</v>
      </c>
      <c r="E32" s="35" t="s">
        <v>78</v>
      </c>
      <c r="F32" s="30" t="s">
        <v>14</v>
      </c>
      <c r="G32" s="31">
        <v>100000</v>
      </c>
      <c r="H32" s="30">
        <v>6</v>
      </c>
      <c r="I32" s="32">
        <f t="shared" si="0"/>
        <v>600000</v>
      </c>
    </row>
    <row r="33" spans="1:9" ht="16.5" x14ac:dyDescent="0.25">
      <c r="A33" s="26">
        <v>22</v>
      </c>
      <c r="B33" s="27"/>
      <c r="C33" s="28" t="s">
        <v>64</v>
      </c>
      <c r="D33" s="28" t="s">
        <v>60</v>
      </c>
      <c r="E33" s="29" t="s">
        <v>61</v>
      </c>
      <c r="F33" s="30" t="s">
        <v>14</v>
      </c>
      <c r="G33" s="31">
        <v>100000</v>
      </c>
      <c r="H33" s="30">
        <v>6</v>
      </c>
      <c r="I33" s="32">
        <f t="shared" si="0"/>
        <v>600000</v>
      </c>
    </row>
    <row r="34" spans="1:9" ht="16.5" x14ac:dyDescent="0.25">
      <c r="A34" s="26">
        <v>23</v>
      </c>
      <c r="B34" s="27"/>
      <c r="C34" s="28" t="s">
        <v>64</v>
      </c>
      <c r="D34" s="28" t="s">
        <v>22</v>
      </c>
      <c r="E34" s="29" t="s">
        <v>52</v>
      </c>
      <c r="F34" s="30" t="s">
        <v>14</v>
      </c>
      <c r="G34" s="31">
        <v>100000</v>
      </c>
      <c r="H34" s="30">
        <v>6</v>
      </c>
      <c r="I34" s="32">
        <f>G34*H33</f>
        <v>600000</v>
      </c>
    </row>
    <row r="35" spans="1:9" ht="16.5" x14ac:dyDescent="0.25">
      <c r="A35" s="26">
        <v>24</v>
      </c>
      <c r="B35" s="27"/>
      <c r="C35" s="34" t="s">
        <v>73</v>
      </c>
      <c r="D35" s="34" t="s">
        <v>51</v>
      </c>
      <c r="E35" s="35" t="s">
        <v>52</v>
      </c>
      <c r="F35" s="30" t="s">
        <v>14</v>
      </c>
      <c r="G35" s="31">
        <v>100000</v>
      </c>
      <c r="H35" s="30">
        <v>6</v>
      </c>
      <c r="I35" s="32">
        <f>G35*H35</f>
        <v>600000</v>
      </c>
    </row>
    <row r="36" spans="1:9" ht="16.5" x14ac:dyDescent="0.25">
      <c r="A36" s="26">
        <v>25</v>
      </c>
      <c r="B36" s="27"/>
      <c r="C36" s="28" t="s">
        <v>58</v>
      </c>
      <c r="D36" s="28" t="s">
        <v>17</v>
      </c>
      <c r="E36" s="29" t="s">
        <v>59</v>
      </c>
      <c r="F36" s="30" t="s">
        <v>14</v>
      </c>
      <c r="G36" s="31">
        <v>100000</v>
      </c>
      <c r="H36" s="30">
        <v>6</v>
      </c>
      <c r="I36" s="32">
        <f>G36*H36</f>
        <v>600000</v>
      </c>
    </row>
    <row r="37" spans="1:9" ht="16.5" x14ac:dyDescent="0.25">
      <c r="A37" s="26">
        <v>26</v>
      </c>
      <c r="B37" s="27"/>
      <c r="C37" s="34" t="s">
        <v>36</v>
      </c>
      <c r="D37" s="34" t="s">
        <v>37</v>
      </c>
      <c r="E37" s="35" t="s">
        <v>38</v>
      </c>
      <c r="F37" s="30" t="s">
        <v>14</v>
      </c>
      <c r="G37" s="31">
        <v>100000</v>
      </c>
      <c r="H37" s="30">
        <v>6</v>
      </c>
      <c r="I37" s="32">
        <f>G37*H37</f>
        <v>600000</v>
      </c>
    </row>
    <row r="38" spans="1:9" ht="16.5" x14ac:dyDescent="0.25">
      <c r="A38" s="26">
        <v>27</v>
      </c>
      <c r="B38" s="27"/>
      <c r="C38" s="28" t="s">
        <v>69</v>
      </c>
      <c r="D38" s="28" t="s">
        <v>70</v>
      </c>
      <c r="E38" s="29" t="s">
        <v>42</v>
      </c>
      <c r="F38" s="27" t="s">
        <v>14</v>
      </c>
      <c r="G38" s="31">
        <v>100000</v>
      </c>
      <c r="H38" s="30">
        <v>6</v>
      </c>
      <c r="I38" s="32">
        <f>G38*H38</f>
        <v>600000</v>
      </c>
    </row>
    <row r="39" spans="1:9" ht="16.5" x14ac:dyDescent="0.25">
      <c r="A39" s="26">
        <v>28</v>
      </c>
      <c r="B39" s="27"/>
      <c r="C39" s="34" t="s">
        <v>41</v>
      </c>
      <c r="D39" s="34" t="s">
        <v>29</v>
      </c>
      <c r="E39" s="35" t="s">
        <v>42</v>
      </c>
      <c r="F39" s="30" t="s">
        <v>14</v>
      </c>
      <c r="G39" s="31">
        <v>100000</v>
      </c>
      <c r="H39" s="30">
        <v>6</v>
      </c>
      <c r="I39" s="32">
        <f>G39*H39</f>
        <v>600000</v>
      </c>
    </row>
    <row r="40" spans="1:9" ht="4.9000000000000004" customHeight="1" x14ac:dyDescent="0.25">
      <c r="A40" s="11"/>
      <c r="B40" s="12"/>
      <c r="C40" s="13"/>
      <c r="D40" s="14"/>
      <c r="E40" s="15"/>
      <c r="F40" s="11"/>
      <c r="G40" s="16"/>
      <c r="H40" s="11"/>
      <c r="I40" s="17"/>
    </row>
    <row r="41" spans="1:9" ht="18.75" customHeight="1" x14ac:dyDescent="0.25">
      <c r="G41" s="40" t="s">
        <v>27</v>
      </c>
      <c r="H41" s="40"/>
      <c r="I41" s="20">
        <f>SUM(I12:I39)</f>
        <v>16800000</v>
      </c>
    </row>
    <row r="42" spans="1:9" ht="15.75" x14ac:dyDescent="0.25">
      <c r="G42" s="41" t="s">
        <v>95</v>
      </c>
      <c r="H42" s="41"/>
      <c r="I42" s="41"/>
    </row>
    <row r="43" spans="1:9" x14ac:dyDescent="0.25">
      <c r="A43" s="38"/>
      <c r="B43" s="38"/>
      <c r="C43" s="38"/>
      <c r="D43" s="38" t="s">
        <v>30</v>
      </c>
      <c r="E43" s="38"/>
      <c r="F43" s="38" t="s">
        <v>20</v>
      </c>
      <c r="G43" s="38"/>
      <c r="H43" s="38"/>
      <c r="I43" s="18" t="s">
        <v>19</v>
      </c>
    </row>
    <row r="44" spans="1:9" x14ac:dyDescent="0.25">
      <c r="A44" s="23"/>
      <c r="B44" s="19"/>
      <c r="C44" s="19"/>
      <c r="D44" s="38" t="s">
        <v>33</v>
      </c>
      <c r="E44" s="38"/>
      <c r="F44" s="19"/>
      <c r="G44" s="18"/>
      <c r="H44" s="18"/>
      <c r="I44" s="18"/>
    </row>
    <row r="45" spans="1:9" x14ac:dyDescent="0.25">
      <c r="A45" s="23"/>
      <c r="B45" s="19"/>
      <c r="C45" s="19"/>
      <c r="D45" s="19"/>
      <c r="E45" s="19"/>
      <c r="F45" s="19"/>
      <c r="G45" s="18"/>
      <c r="H45" s="18"/>
      <c r="I45" s="18"/>
    </row>
    <row r="46" spans="1:9" ht="10.15" customHeight="1" x14ac:dyDescent="0.25">
      <c r="A46" s="23"/>
      <c r="B46" s="19"/>
      <c r="C46" s="19"/>
      <c r="D46" s="19"/>
      <c r="E46" s="19"/>
      <c r="F46" s="19"/>
      <c r="G46" s="18"/>
      <c r="H46" s="18"/>
      <c r="I46" s="18"/>
    </row>
    <row r="47" spans="1:9" x14ac:dyDescent="0.25">
      <c r="A47" s="23"/>
      <c r="B47" s="19"/>
      <c r="C47" s="19"/>
      <c r="D47" s="19"/>
      <c r="E47" s="19"/>
      <c r="F47" s="19"/>
      <c r="G47" s="18"/>
      <c r="H47" s="18"/>
      <c r="I47" s="18"/>
    </row>
    <row r="48" spans="1:9" x14ac:dyDescent="0.25">
      <c r="A48" s="38"/>
      <c r="B48" s="38"/>
      <c r="C48" s="38"/>
      <c r="D48" s="39" t="s">
        <v>31</v>
      </c>
      <c r="E48" s="39"/>
      <c r="F48" s="38" t="s">
        <v>21</v>
      </c>
      <c r="G48" s="38"/>
      <c r="H48" s="38"/>
      <c r="I48" s="18" t="s">
        <v>86</v>
      </c>
    </row>
  </sheetData>
  <autoFilter ref="C11:I39">
    <sortState ref="C12:I39">
      <sortCondition ref="E11:E39"/>
    </sortState>
  </autoFilter>
  <sortState ref="C12:I40">
    <sortCondition ref="C11"/>
  </sortState>
  <mergeCells count="18">
    <mergeCell ref="A7:I7"/>
    <mergeCell ref="A8:I8"/>
    <mergeCell ref="H10:I10"/>
    <mergeCell ref="A1:D1"/>
    <mergeCell ref="F1:I1"/>
    <mergeCell ref="A2:D2"/>
    <mergeCell ref="F2:I2"/>
    <mergeCell ref="F4:H4"/>
    <mergeCell ref="A6:I6"/>
    <mergeCell ref="A48:C48"/>
    <mergeCell ref="D48:E48"/>
    <mergeCell ref="G41:H41"/>
    <mergeCell ref="G42:I42"/>
    <mergeCell ref="A43:C43"/>
    <mergeCell ref="D43:E43"/>
    <mergeCell ref="D44:E44"/>
    <mergeCell ref="F48:H48"/>
    <mergeCell ref="F43:H43"/>
  </mergeCells>
  <pageMargins left="0.79" right="0.7" top="0.17" bottom="0.3" header="0.17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HKI (2016-2017)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MayTinhDucDung</dc:creator>
  <cp:lastModifiedBy>ADMIN</cp:lastModifiedBy>
  <cp:lastPrinted>2016-11-04T04:45:43Z</cp:lastPrinted>
  <dcterms:created xsi:type="dcterms:W3CDTF">2015-09-09T03:39:53Z</dcterms:created>
  <dcterms:modified xsi:type="dcterms:W3CDTF">2016-11-23T06:41:31Z</dcterms:modified>
</cp:coreProperties>
</file>